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TESS\2018\ABEL\2018\4T\"/>
    </mc:Choice>
  </mc:AlternateContent>
  <bookViews>
    <workbookView xWindow="0" yWindow="0" windowWidth="16392" windowHeight="5676" tabRatio="990"/>
  </bookViews>
  <sheets>
    <sheet name="CFF" sheetId="3" r:id="rId1"/>
  </sheets>
  <definedNames>
    <definedName name="_xlnm._FilterDatabase" localSheetId="0" hidden="1">CFF!$A$2:$K$18</definedName>
  </definedNames>
  <calcPr calcId="162913"/>
</workbook>
</file>

<file path=xl/calcChain.xml><?xml version="1.0" encoding="utf-8"?>
<calcChain xmlns="http://schemas.openxmlformats.org/spreadsheetml/2006/main">
  <c r="E8" i="3" l="1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G7" i="3"/>
  <c r="G3" i="3" s="1"/>
  <c r="F7" i="3"/>
  <c r="F3" i="3" s="1"/>
  <c r="D7" i="3"/>
  <c r="D3" i="3" s="1"/>
  <c r="C7" i="3"/>
  <c r="C3" i="3" s="1"/>
  <c r="E7" i="3" l="1"/>
  <c r="E3" i="3" s="1"/>
  <c r="E4" i="3"/>
  <c r="E5" i="3"/>
  <c r="E6" i="3"/>
</calcChain>
</file>

<file path=xl/sharedStrings.xml><?xml version="1.0" encoding="utf-8"?>
<sst xmlns="http://schemas.openxmlformats.org/spreadsheetml/2006/main" count="35" uniqueCount="30">
  <si>
    <t>CONCEPTO</t>
  </si>
  <si>
    <t>CRI</t>
  </si>
  <si>
    <t>PRESUPUESTO DE INGRESOS</t>
  </si>
  <si>
    <t>ESTIMADO</t>
  </si>
  <si>
    <t>MODIFICADO</t>
  </si>
  <si>
    <t>DEVENGADO</t>
  </si>
  <si>
    <t>EXCEDENTES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</si>
  <si>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</si>
  <si>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</si>
  <si>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</si>
  <si>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</si>
  <si>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</si>
  <si>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</si>
  <si>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</si>
  <si>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</si>
  <si>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</si>
  <si>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</si>
  <si>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</si>
  <si>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</si>
  <si>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Ingresos Derivados de Financiamientos</t>
  </si>
  <si>
    <t>Transferencias, Asignaciones, Subsidios y Otras Ayudas</t>
  </si>
  <si>
    <t>Ingresos del Gobierno</t>
  </si>
  <si>
    <t>Ingresos de Organismos y Empresas</t>
  </si>
  <si>
    <t>Ingresos derivados de financiamiento</t>
  </si>
  <si>
    <t>00</t>
  </si>
  <si>
    <t>AMPLIACIONES Y REDUCCIONES</t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</si>
  <si>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</si>
  <si>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</si>
  <si>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</si>
  <si>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t>Instituto Tecnologico Superior de Salvatierra
ESTADO ANALÍTICO DE INGRESOS POR FUENTE DE FINANCIAMIENTO
DEL 1 DE ENERO AL 31 DE 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</si>
</sst>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4" fontId="3" fillId="0" borderId="0" xfId="8" applyNumberFormat="1" applyFont="1" applyFill="1" applyBorder="1" applyAlignment="1" applyProtection="1">
      <alignment vertical="top"/>
      <protection locked="0"/>
    </xf>
    <xf numFmtId="4" fontId="7" fillId="0" borderId="0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7" fillId="0" borderId="2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</xf>
    <xf numFmtId="0" fontId="7" fillId="0" borderId="0" xfId="8" applyFont="1" applyFill="1" applyBorder="1" applyAlignment="1" applyProtection="1">
      <alignment vertical="top"/>
      <protection locked="0"/>
    </xf>
    <xf numFmtId="0" fontId="7" fillId="0" borderId="0" xfId="8" applyFont="1" applyFill="1" applyBorder="1" applyAlignment="1" applyProtection="1">
      <alignment vertical="top"/>
    </xf>
    <xf numFmtId="4" fontId="7" fillId="0" borderId="3" xfId="8" applyNumberFormat="1" applyFont="1" applyFill="1" applyBorder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3" fillId="0" borderId="4" xfId="8" applyNumberFormat="1" applyFont="1" applyFill="1" applyBorder="1" applyAlignment="1" applyProtection="1">
      <alignment vertical="top"/>
      <protection locked="0"/>
    </xf>
    <xf numFmtId="4" fontId="3" fillId="0" borderId="5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center" vertical="top"/>
    </xf>
    <xf numFmtId="0" fontId="3" fillId="0" borderId="0" xfId="8" applyFont="1" applyFill="1" applyBorder="1" applyAlignment="1" applyProtection="1">
      <alignment horizontal="left" vertical="top" wrapText="1" indent="1"/>
    </xf>
    <xf numFmtId="0" fontId="3" fillId="0" borderId="0" xfId="8" applyFont="1" applyFill="1" applyBorder="1" applyAlignment="1" applyProtection="1">
      <alignment horizontal="left" vertical="top" indent="2"/>
    </xf>
    <xf numFmtId="0" fontId="7" fillId="0" borderId="0" xfId="8" applyFont="1" applyFill="1" applyBorder="1" applyAlignment="1" applyProtection="1">
      <alignment horizontal="justify" vertical="top" wrapText="1"/>
    </xf>
    <xf numFmtId="0" fontId="3" fillId="0" borderId="4" xfId="8" applyFont="1" applyFill="1" applyBorder="1" applyAlignment="1" applyProtection="1">
      <alignment horizontal="left" vertical="top" wrapText="1" indent="1"/>
    </xf>
    <xf numFmtId="0" fontId="4" fillId="2" borderId="9" xfId="8" applyFont="1" applyFill="1" applyBorder="1" applyAlignment="1" applyProtection="1">
      <alignment horizontal="center" vertical="center"/>
    </xf>
    <xf numFmtId="0" fontId="4" fillId="2" borderId="10" xfId="8" applyFont="1" applyFill="1" applyBorder="1" applyAlignment="1" applyProtection="1">
      <alignment horizontal="center" vertical="center"/>
    </xf>
    <xf numFmtId="0" fontId="4" fillId="2" borderId="10" xfId="8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</xf>
    <xf numFmtId="0" fontId="4" fillId="0" borderId="6" xfId="9" applyFont="1" applyBorder="1" applyAlignment="1" applyProtection="1">
      <alignment horizontal="center" vertical="top"/>
    </xf>
    <xf numFmtId="0" fontId="7" fillId="0" borderId="1" xfId="8" applyFont="1" applyFill="1" applyBorder="1" applyAlignment="1" applyProtection="1">
      <alignment vertical="top" wrapText="1"/>
    </xf>
    <xf numFmtId="0" fontId="4" fillId="0" borderId="7" xfId="9" applyFont="1" applyBorder="1" applyAlignment="1" applyProtection="1">
      <alignment horizontal="center" vertical="top"/>
    </xf>
    <xf numFmtId="0" fontId="3" fillId="0" borderId="7" xfId="8" applyFont="1" applyFill="1" applyBorder="1" applyAlignment="1" applyProtection="1">
      <alignment horizontal="center" vertical="top"/>
    </xf>
    <xf numFmtId="0" fontId="3" fillId="0" borderId="8" xfId="8" quotePrefix="1" applyFont="1" applyFill="1" applyBorder="1" applyAlignment="1" applyProtection="1">
      <alignment horizontal="center" vertical="top"/>
    </xf>
    <xf numFmtId="0" fontId="8" fillId="0" borderId="0" xfId="9" applyFont="1" applyAlignment="1" applyProtection="1">
      <alignment vertical="top"/>
    </xf>
    <xf numFmtId="0" fontId="8" fillId="0" borderId="0" xfId="9" applyFont="1" applyAlignment="1">
      <alignment vertical="top" wrapText="1"/>
    </xf>
    <xf numFmtId="4" fontId="8" fillId="0" borderId="0" xfId="9" applyNumberFormat="1" applyFont="1" applyAlignment="1">
      <alignment vertical="top"/>
    </xf>
    <xf numFmtId="0" fontId="8" fillId="0" borderId="0" xfId="9" applyFont="1" applyAlignment="1">
      <alignment vertical="top"/>
    </xf>
    <xf numFmtId="0" fontId="8" fillId="0" borderId="0" xfId="9" applyFont="1" applyAlignment="1" applyProtection="1">
      <alignment vertical="top" wrapText="1"/>
      <protection locked="0"/>
    </xf>
    <xf numFmtId="0" fontId="8" fillId="0" borderId="0" xfId="9" applyFont="1" applyAlignment="1" applyProtection="1">
      <alignment horizontal="left" vertical="top" wrapText="1" indent="5"/>
      <protection locked="0"/>
    </xf>
    <xf numFmtId="0" fontId="8" fillId="0" borderId="0" xfId="9" applyFont="1" applyAlignment="1" applyProtection="1">
      <alignment vertical="top"/>
      <protection locked="0"/>
    </xf>
    <xf numFmtId="0" fontId="8" fillId="0" borderId="0" xfId="9" applyFont="1" applyAlignment="1" applyProtection="1">
      <alignment horizontal="center" vertical="top"/>
      <protection locked="0"/>
    </xf>
    <xf numFmtId="0" fontId="8" fillId="0" borderId="0" xfId="9" applyFont="1" applyBorder="1" applyAlignment="1" applyProtection="1">
      <alignment horizontal="left" vertical="top" wrapText="1" indent="2"/>
      <protection locked="0"/>
    </xf>
    <xf numFmtId="0" fontId="8" fillId="0" borderId="0" xfId="9" applyFont="1" applyBorder="1" applyAlignment="1" applyProtection="1">
      <alignment vertical="top" wrapText="1"/>
      <protection locked="0"/>
    </xf>
    <xf numFmtId="0" fontId="8" fillId="0" borderId="0" xfId="9" applyFont="1" applyBorder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0" fontId="7" fillId="0" borderId="7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 indent="1"/>
    </xf>
    <xf numFmtId="4" fontId="7" fillId="0" borderId="0" xfId="0" applyNumberFormat="1" applyFont="1" applyProtection="1">
      <protection locked="0"/>
    </xf>
    <xf numFmtId="0" fontId="4" fillId="2" borderId="11" xfId="8" applyFont="1" applyFill="1" applyBorder="1" applyAlignment="1" applyProtection="1">
      <alignment horizontal="center" vertical="center" wrapText="1"/>
      <protection locked="0"/>
    </xf>
    <xf numFmtId="0" fontId="4" fillId="2" borderId="12" xfId="8" applyFont="1" applyFill="1" applyBorder="1" applyAlignment="1" applyProtection="1">
      <alignment horizontal="center" vertical="center" wrapText="1"/>
      <protection locked="0"/>
    </xf>
    <xf numFmtId="0" fontId="4" fillId="2" borderId="13" xfId="8" applyFont="1" applyFill="1" applyBorder="1" applyAlignment="1" applyProtection="1">
      <alignment horizontal="center" vertical="center" wrapText="1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pane ySplit="2" topLeftCell="A3" activePane="bottomLeft" state="frozen"/>
      <selection pane="bottomLeft" activeCell="I19" sqref="I3:I19"/>
    </sheetView>
  </sheetViews>
  <sheetFormatPr baseColWidth="10" defaultColWidth="12" defaultRowHeight="10.199999999999999" x14ac:dyDescent="0.2"/>
  <cols>
    <col min="1" max="1" width="8.85546875" style="7" customWidth="1"/>
    <col min="2" max="2" width="50.85546875" style="7" customWidth="1"/>
    <col min="3" max="3" width="17.85546875" style="7" customWidth="1"/>
    <col min="4" max="4" width="19.85546875" style="7" customWidth="1"/>
    <col min="5" max="9" width="17.85546875" style="7" customWidth="1"/>
    <col min="10" max="16384" width="12" style="7"/>
  </cols>
  <sheetData>
    <row r="1" spans="1:10" s="9" customFormat="1" ht="60" customHeight="1" x14ac:dyDescent="0.2">
      <c r="A1" s="44" t="s">
        <v>29</v>
      </c>
      <c r="B1" s="45"/>
      <c r="C1" s="45"/>
      <c r="D1" s="45"/>
      <c r="E1" s="45"/>
      <c r="F1" s="45"/>
      <c r="G1" s="45"/>
      <c r="H1" s="45"/>
      <c r="I1" s="46"/>
      <c r="J1" s="8"/>
    </row>
    <row r="2" spans="1:10" s="14" customFormat="1" ht="24.9" customHeight="1" x14ac:dyDescent="0.2">
      <c r="A2" s="19" t="s">
        <v>1</v>
      </c>
      <c r="B2" s="20" t="s">
        <v>0</v>
      </c>
      <c r="C2" s="21" t="s">
        <v>3</v>
      </c>
      <c r="D2" s="22" t="s">
        <v>25</v>
      </c>
      <c r="E2" s="21" t="s">
        <v>4</v>
      </c>
      <c r="F2" s="21" t="s">
        <v>5</v>
      </c>
      <c r="G2" s="21" t="s">
        <v>7</v>
      </c>
      <c r="H2" s="21" t="s">
        <v>8</v>
      </c>
      <c r="I2" s="21" t="s">
        <v>6</v>
      </c>
      <c r="J2" s="3"/>
    </row>
    <row r="3" spans="1:10" x14ac:dyDescent="0.2">
      <c r="A3" s="23">
        <v>90001</v>
      </c>
      <c r="B3" s="24" t="s">
        <v>2</v>
      </c>
      <c r="C3" s="5">
        <f>C7+C14+C15+C18</f>
        <v>20891515.920000002</v>
      </c>
      <c r="D3" s="5">
        <f t="shared" ref="D3:G3" si="0">D7+D14+D15+D18</f>
        <v>20298067.400000002</v>
      </c>
      <c r="E3" s="5">
        <f t="shared" si="0"/>
        <v>41189583.320000008</v>
      </c>
      <c r="F3" s="5">
        <f t="shared" si="0"/>
        <v>38200650.189999998</v>
      </c>
      <c r="G3" s="5">
        <f t="shared" si="0"/>
        <v>38191535.189999998</v>
      </c>
      <c r="H3" s="5">
        <v>17300019.269999996</v>
      </c>
      <c r="I3" s="6"/>
      <c r="J3" s="4"/>
    </row>
    <row r="4" spans="1:10" x14ac:dyDescent="0.2">
      <c r="A4" s="25">
        <v>90002</v>
      </c>
      <c r="B4" s="17" t="s">
        <v>21</v>
      </c>
      <c r="C4" s="2"/>
      <c r="D4" s="2"/>
      <c r="E4" s="5">
        <f t="shared" ref="E4:E21" si="1">C4+D4</f>
        <v>0</v>
      </c>
      <c r="F4" s="2"/>
      <c r="G4" s="2"/>
      <c r="H4" s="2"/>
      <c r="I4" s="10"/>
      <c r="J4" s="4"/>
    </row>
    <row r="5" spans="1:10" x14ac:dyDescent="0.2">
      <c r="A5" s="26">
        <v>10</v>
      </c>
      <c r="B5" s="15" t="s">
        <v>9</v>
      </c>
      <c r="C5" s="1"/>
      <c r="D5" s="1"/>
      <c r="E5" s="5">
        <f t="shared" si="1"/>
        <v>0</v>
      </c>
      <c r="F5" s="1"/>
      <c r="G5" s="1"/>
      <c r="H5" s="1"/>
      <c r="I5" s="11"/>
      <c r="J5" s="4"/>
    </row>
    <row r="6" spans="1:10" x14ac:dyDescent="0.2">
      <c r="A6" s="26">
        <v>30</v>
      </c>
      <c r="B6" s="15" t="s">
        <v>11</v>
      </c>
      <c r="C6" s="1"/>
      <c r="D6" s="1"/>
      <c r="E6" s="5">
        <f t="shared" si="1"/>
        <v>0</v>
      </c>
      <c r="F6" s="1"/>
      <c r="G6" s="1"/>
      <c r="H6" s="1"/>
      <c r="I6" s="11"/>
      <c r="J6" s="4"/>
    </row>
    <row r="7" spans="1:10" s="9" customFormat="1" x14ac:dyDescent="0.2">
      <c r="A7" s="41">
        <v>40</v>
      </c>
      <c r="B7" s="42" t="s">
        <v>12</v>
      </c>
      <c r="C7" s="43">
        <f>C8+C9+C10+C11</f>
        <v>367830</v>
      </c>
      <c r="D7" s="43">
        <f>D8+D9+D10+D11</f>
        <v>4646828.6400000006</v>
      </c>
      <c r="E7" s="5">
        <f t="shared" si="1"/>
        <v>5014658.6400000006</v>
      </c>
      <c r="F7" s="2">
        <f>F8+F9+F10+F11</f>
        <v>2027014.01</v>
      </c>
      <c r="G7" s="2">
        <f t="shared" ref="G7" si="2">G8+G9+G10+G11</f>
        <v>2027014.01</v>
      </c>
      <c r="H7" s="2">
        <v>-105.99</v>
      </c>
      <c r="I7" s="10"/>
      <c r="J7" s="8"/>
    </row>
    <row r="8" spans="1:10" x14ac:dyDescent="0.2">
      <c r="A8" s="26">
        <v>50</v>
      </c>
      <c r="B8" s="15" t="s">
        <v>13</v>
      </c>
      <c r="C8" s="1">
        <v>364830</v>
      </c>
      <c r="D8" s="1">
        <v>7073.2</v>
      </c>
      <c r="E8" s="5">
        <f t="shared" si="1"/>
        <v>371903.2</v>
      </c>
      <c r="F8" s="2">
        <v>232577</v>
      </c>
      <c r="G8" s="1">
        <v>232577</v>
      </c>
      <c r="H8" s="1">
        <v>-132253</v>
      </c>
      <c r="I8" s="11"/>
      <c r="J8" s="4"/>
    </row>
    <row r="9" spans="1:10" x14ac:dyDescent="0.2">
      <c r="A9" s="26">
        <v>51</v>
      </c>
      <c r="B9" s="16" t="s">
        <v>14</v>
      </c>
      <c r="C9" s="39"/>
      <c r="D9" s="1"/>
      <c r="E9" s="5">
        <f t="shared" si="1"/>
        <v>0</v>
      </c>
      <c r="F9" s="1"/>
      <c r="G9" s="1"/>
      <c r="H9" s="1"/>
      <c r="I9" s="11"/>
      <c r="J9" s="4"/>
    </row>
    <row r="10" spans="1:10" x14ac:dyDescent="0.2">
      <c r="A10" s="26">
        <v>52</v>
      </c>
      <c r="B10" s="16" t="s">
        <v>15</v>
      </c>
      <c r="C10" s="39"/>
      <c r="D10" s="1"/>
      <c r="E10" s="5">
        <f t="shared" si="1"/>
        <v>0</v>
      </c>
      <c r="F10" s="1"/>
      <c r="G10" s="1"/>
      <c r="H10" s="1"/>
      <c r="I10" s="11"/>
      <c r="J10" s="4"/>
    </row>
    <row r="11" spans="1:10" x14ac:dyDescent="0.2">
      <c r="A11" s="26">
        <v>60</v>
      </c>
      <c r="B11" s="15" t="s">
        <v>16</v>
      </c>
      <c r="C11" s="1">
        <v>3000</v>
      </c>
      <c r="D11" s="1">
        <v>4639755.4400000004</v>
      </c>
      <c r="E11" s="5">
        <f t="shared" si="1"/>
        <v>4642755.4400000004</v>
      </c>
      <c r="F11" s="2">
        <v>1794437.01</v>
      </c>
      <c r="G11" s="1">
        <v>1794437.01</v>
      </c>
      <c r="H11" s="1">
        <v>132147.01</v>
      </c>
      <c r="I11" s="11"/>
      <c r="J11" s="4"/>
    </row>
    <row r="12" spans="1:10" x14ac:dyDescent="0.2">
      <c r="A12" s="26">
        <v>61</v>
      </c>
      <c r="B12" s="16" t="s">
        <v>14</v>
      </c>
      <c r="C12" s="39"/>
      <c r="D12" s="1"/>
      <c r="E12" s="5">
        <f t="shared" si="1"/>
        <v>0</v>
      </c>
      <c r="F12" s="1"/>
      <c r="G12" s="1"/>
      <c r="H12" s="1"/>
      <c r="I12" s="11"/>
      <c r="J12" s="4"/>
    </row>
    <row r="13" spans="1:10" x14ac:dyDescent="0.2">
      <c r="A13" s="26">
        <v>62</v>
      </c>
      <c r="B13" s="16" t="s">
        <v>15</v>
      </c>
      <c r="C13" s="1"/>
      <c r="D13" s="1"/>
      <c r="E13" s="5">
        <f t="shared" si="1"/>
        <v>0</v>
      </c>
      <c r="F13" s="1"/>
      <c r="G13" s="1"/>
      <c r="H13" s="1"/>
      <c r="I13" s="11"/>
      <c r="J13" s="4"/>
    </row>
    <row r="14" spans="1:10" x14ac:dyDescent="0.2">
      <c r="A14" s="26">
        <v>80</v>
      </c>
      <c r="B14" s="15" t="s">
        <v>18</v>
      </c>
      <c r="C14" s="2">
        <v>0</v>
      </c>
      <c r="D14" s="2">
        <v>17039911.100000001</v>
      </c>
      <c r="E14" s="5">
        <f t="shared" si="1"/>
        <v>17039911.100000001</v>
      </c>
      <c r="F14" s="2">
        <v>17039911.100000001</v>
      </c>
      <c r="G14" s="2">
        <v>17039911.100000001</v>
      </c>
      <c r="H14" s="2">
        <v>17039911.100000001</v>
      </c>
      <c r="I14" s="11"/>
      <c r="J14" s="4"/>
    </row>
    <row r="15" spans="1:10" x14ac:dyDescent="0.2">
      <c r="A15" s="26">
        <v>90</v>
      </c>
      <c r="B15" s="15" t="s">
        <v>20</v>
      </c>
      <c r="C15" s="40">
        <v>20513685.920000002</v>
      </c>
      <c r="D15" s="1">
        <v>-1388672.34</v>
      </c>
      <c r="E15" s="5">
        <f t="shared" si="1"/>
        <v>19125013.580000002</v>
      </c>
      <c r="F15" s="1">
        <v>19125013.579999998</v>
      </c>
      <c r="G15" s="1">
        <v>19115898.579999998</v>
      </c>
      <c r="H15" s="1">
        <v>-1397787.34</v>
      </c>
      <c r="I15" s="11"/>
      <c r="J15" s="4"/>
    </row>
    <row r="16" spans="1:10" x14ac:dyDescent="0.2">
      <c r="A16" s="25">
        <v>90003</v>
      </c>
      <c r="B16" s="17" t="s">
        <v>22</v>
      </c>
      <c r="C16" s="2"/>
      <c r="D16" s="2"/>
      <c r="E16" s="5">
        <f t="shared" si="1"/>
        <v>0</v>
      </c>
      <c r="F16" s="2"/>
      <c r="G16" s="2"/>
      <c r="H16" s="2"/>
      <c r="I16" s="10"/>
      <c r="J16" s="4"/>
    </row>
    <row r="17" spans="1:10" x14ac:dyDescent="0.2">
      <c r="A17" s="26">
        <v>20</v>
      </c>
      <c r="B17" s="15" t="s">
        <v>10</v>
      </c>
      <c r="C17" s="1"/>
      <c r="D17" s="1"/>
      <c r="E17" s="5">
        <f t="shared" si="1"/>
        <v>0</v>
      </c>
      <c r="F17" s="1"/>
      <c r="G17" s="1"/>
      <c r="H17" s="1"/>
      <c r="I17" s="11"/>
      <c r="J17" s="4"/>
    </row>
    <row r="18" spans="1:10" x14ac:dyDescent="0.2">
      <c r="A18" s="26">
        <v>70</v>
      </c>
      <c r="B18" s="15" t="s">
        <v>17</v>
      </c>
      <c r="C18" s="39">
        <v>10000</v>
      </c>
      <c r="D18" s="1">
        <v>0</v>
      </c>
      <c r="E18" s="5">
        <f t="shared" si="1"/>
        <v>10000</v>
      </c>
      <c r="F18" s="2">
        <v>8711.5</v>
      </c>
      <c r="G18" s="1">
        <v>8711.5</v>
      </c>
      <c r="H18" s="1">
        <v>-1288.5</v>
      </c>
      <c r="I18" s="11"/>
      <c r="J18" s="4"/>
    </row>
    <row r="19" spans="1:10" x14ac:dyDescent="0.2">
      <c r="A19" s="26">
        <v>90</v>
      </c>
      <c r="B19" s="15" t="s">
        <v>20</v>
      </c>
      <c r="C19" s="4"/>
      <c r="D19" s="1"/>
      <c r="E19" s="5">
        <f t="shared" si="1"/>
        <v>0</v>
      </c>
      <c r="F19" s="1"/>
      <c r="G19" s="1"/>
      <c r="H19" s="1"/>
      <c r="I19" s="11"/>
      <c r="J19" s="4"/>
    </row>
    <row r="20" spans="1:10" x14ac:dyDescent="0.2">
      <c r="A20" s="25">
        <v>90004</v>
      </c>
      <c r="B20" s="9" t="s">
        <v>23</v>
      </c>
      <c r="C20" s="2"/>
      <c r="D20" s="2"/>
      <c r="E20" s="5">
        <f t="shared" si="1"/>
        <v>0</v>
      </c>
      <c r="F20" s="2"/>
      <c r="G20" s="2"/>
      <c r="H20" s="2"/>
      <c r="I20" s="10"/>
      <c r="J20" s="4"/>
    </row>
    <row r="21" spans="1:10" x14ac:dyDescent="0.2">
      <c r="A21" s="27" t="s">
        <v>24</v>
      </c>
      <c r="B21" s="18" t="s">
        <v>19</v>
      </c>
      <c r="C21" s="12"/>
      <c r="D21" s="12"/>
      <c r="E21" s="5">
        <f t="shared" si="1"/>
        <v>0</v>
      </c>
      <c r="F21" s="12"/>
      <c r="G21" s="12"/>
      <c r="H21" s="12"/>
      <c r="I21" s="13"/>
      <c r="J21" s="4"/>
    </row>
    <row r="23" spans="1:10" x14ac:dyDescent="0.2">
      <c r="A23" s="28" t="s">
        <v>26</v>
      </c>
      <c r="B23" s="29"/>
      <c r="C23" s="29"/>
      <c r="D23" s="30"/>
    </row>
    <row r="24" spans="1:10" x14ac:dyDescent="0.2">
      <c r="A24" s="31"/>
      <c r="B24" s="29"/>
      <c r="C24" s="29"/>
      <c r="D24" s="30"/>
    </row>
    <row r="25" spans="1:10" x14ac:dyDescent="0.2">
      <c r="A25" s="32"/>
      <c r="B25" s="33"/>
      <c r="C25" s="32"/>
      <c r="D25" s="32"/>
    </row>
    <row r="26" spans="1:10" x14ac:dyDescent="0.2">
      <c r="A26" s="34"/>
      <c r="B26" s="32"/>
      <c r="C26" s="32"/>
      <c r="D26" s="32"/>
    </row>
    <row r="27" spans="1:10" x14ac:dyDescent="0.2">
      <c r="A27" s="34"/>
      <c r="B27" s="32" t="s">
        <v>27</v>
      </c>
      <c r="C27" s="34"/>
      <c r="D27" s="35" t="s">
        <v>27</v>
      </c>
    </row>
    <row r="28" spans="1:10" ht="30.6" x14ac:dyDescent="0.2">
      <c r="A28" s="34"/>
      <c r="B28" s="36" t="s">
        <v>28</v>
      </c>
      <c r="C28" s="37"/>
      <c r="D28" s="38" t="s">
        <v>28</v>
      </c>
    </row>
  </sheetData>
  <sheetProtection algorithmName="SHA-512" hashValue="5YBoZUYNkSITgTh6y+zJbgun1c/IPyqD9L+YPpcGGZIocxmsF22cLm22JEZ/Yel2P6MOUeJaLZOQPOhCF9nH3Q==" saltValue="yqSwlcPSmFofS98nXIJ1sg==" spinCount="100000" sheet="1" objects="1" scenarios="1" formatCells="0" formatColumns="0" formatRows="0" insertRows="0" autoFilter="0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Apoyo Planeacion</cp:lastModifiedBy>
  <cp:lastPrinted>2017-03-30T22:07:26Z</cp:lastPrinted>
  <dcterms:created xsi:type="dcterms:W3CDTF">2012-12-11T20:48:19Z</dcterms:created>
  <dcterms:modified xsi:type="dcterms:W3CDTF">2019-01-15T17:26:09Z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